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10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<sst xmlns="http://schemas.openxmlformats.org/spreadsheetml/2006/main" count="69" uniqueCount="19">
  <si>
    <t>Kompressionstest NSU RO 80 Motor</t>
  </si>
  <si>
    <t>km-Stand</t>
  </si>
  <si>
    <t>Scheibe</t>
  </si>
  <si>
    <t>Kammer 1</t>
  </si>
  <si>
    <t>Kammer 2</t>
  </si>
  <si>
    <t>Kammer 3</t>
  </si>
  <si>
    <t>vorn</t>
  </si>
  <si>
    <t>hinten</t>
  </si>
  <si>
    <t>Messwert</t>
  </si>
  <si>
    <t>Druck</t>
  </si>
  <si>
    <t>U/min</t>
  </si>
  <si>
    <t>Motort.</t>
  </si>
  <si>
    <t>Legende zur Tabelle:</t>
  </si>
  <si>
    <t>rot: Werte unter 6,9 bar</t>
  </si>
  <si>
    <t>dunkel grün:Werte zwischen 6,9 -8,0 bar</t>
  </si>
  <si>
    <t>hell grün Werte größer 8,0 bar</t>
  </si>
  <si>
    <t>Für Messumformer 0,5-4,5V = 0 -150 psi ist die Formel (Zelle-0,5)*37,5/14,506 hinterlegt</t>
  </si>
  <si>
    <t>Für Messumformer 0,5-4,5V = 0 - 200 psi muss der Schutz der Zelle aufgehoben werden und die Formel (Zelle-0,5)*50/14,506 hinterlegt werden</t>
  </si>
  <si>
    <t>Die Spalten für den Verdichtungsdruck werden automatisch ausgerechnet, hier kann nichts eingegeben werden!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</si>
</sst>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5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 quotePrefix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quotePrefix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008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D6" sqref="D6"/>
    </sheetView>
  </sheetViews>
  <sheetFormatPr defaultColWidth="11.421875" defaultRowHeight="12.75"/>
  <cols>
    <col min="1" max="11" width="8.7109375" style="0" customWidth="1"/>
  </cols>
  <sheetData>
    <row r="1" spans="1:10" ht="13.5" customHeight="1" thickTop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2.75" customHeight="1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ht="12.75">
      <c r="A3" s="37" t="s">
        <v>1</v>
      </c>
      <c r="B3" s="36" t="s">
        <v>11</v>
      </c>
      <c r="C3" s="36" t="s">
        <v>2</v>
      </c>
      <c r="D3" s="36" t="s">
        <v>3</v>
      </c>
      <c r="E3" s="36"/>
      <c r="F3" s="36" t="s">
        <v>4</v>
      </c>
      <c r="G3" s="36"/>
      <c r="H3" s="36" t="s">
        <v>5</v>
      </c>
      <c r="I3" s="36"/>
      <c r="J3" s="35" t="s">
        <v>10</v>
      </c>
    </row>
    <row r="4" spans="1:10" ht="12.75">
      <c r="A4" s="37"/>
      <c r="B4" s="36"/>
      <c r="C4" s="36"/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9</v>
      </c>
      <c r="J4" s="35"/>
    </row>
    <row r="5" spans="1:10" ht="12.75">
      <c r="A5" s="27"/>
      <c r="B5" s="28"/>
      <c r="C5" s="1" t="s">
        <v>6</v>
      </c>
      <c r="D5" s="8"/>
      <c r="E5" s="4">
        <f>(D5-0.5)*37.5/14.506</f>
        <v>-1.2925685923066317</v>
      </c>
      <c r="F5" s="8"/>
      <c r="G5" s="3">
        <f>(F5-0.5)*37.5/14.506</f>
        <v>-1.2925685923066317</v>
      </c>
      <c r="H5" s="8"/>
      <c r="I5" s="3">
        <f>(H5-0.5)*37.5/14.506</f>
        <v>-1.2925685923066317</v>
      </c>
      <c r="J5" s="40"/>
    </row>
    <row r="6" spans="1:10" ht="12.75">
      <c r="A6" s="27"/>
      <c r="B6" s="28"/>
      <c r="C6" s="1" t="s">
        <v>7</v>
      </c>
      <c r="D6" s="8"/>
      <c r="E6" s="4">
        <f aca="true" t="shared" si="0" ref="E6:E52">(D6-0.5)*37.5/14.506</f>
        <v>-1.2925685923066317</v>
      </c>
      <c r="F6" s="8"/>
      <c r="G6" s="3">
        <f aca="true" t="shared" si="1" ref="G6:G52">(F6-0.5)*37.5/14.506</f>
        <v>-1.2925685923066317</v>
      </c>
      <c r="H6" s="8"/>
      <c r="I6" s="3">
        <f aca="true" t="shared" si="2" ref="I6:I52">(H6-0.5)*37.5/14.506</f>
        <v>-1.2925685923066317</v>
      </c>
      <c r="J6" s="40"/>
    </row>
    <row r="7" spans="1:10" ht="12.75">
      <c r="A7" s="27"/>
      <c r="B7" s="28"/>
      <c r="C7" s="1" t="s">
        <v>6</v>
      </c>
      <c r="D7" s="8"/>
      <c r="E7" s="4">
        <f t="shared" si="0"/>
        <v>-1.2925685923066317</v>
      </c>
      <c r="F7" s="8"/>
      <c r="G7" s="3">
        <f t="shared" si="1"/>
        <v>-1.2925685923066317</v>
      </c>
      <c r="H7" s="8"/>
      <c r="I7" s="3">
        <f t="shared" si="2"/>
        <v>-1.2925685923066317</v>
      </c>
      <c r="J7" s="40"/>
    </row>
    <row r="8" spans="1:10" ht="12.75">
      <c r="A8" s="27"/>
      <c r="B8" s="28"/>
      <c r="C8" s="1" t="s">
        <v>7</v>
      </c>
      <c r="D8" s="8"/>
      <c r="E8" s="4">
        <f t="shared" si="0"/>
        <v>-1.2925685923066317</v>
      </c>
      <c r="F8" s="8"/>
      <c r="G8" s="3">
        <f t="shared" si="1"/>
        <v>-1.2925685923066317</v>
      </c>
      <c r="H8" s="8"/>
      <c r="I8" s="3">
        <f t="shared" si="2"/>
        <v>-1.2925685923066317</v>
      </c>
      <c r="J8" s="40"/>
    </row>
    <row r="9" spans="1:10" ht="12.75">
      <c r="A9" s="27"/>
      <c r="B9" s="28"/>
      <c r="C9" s="1" t="s">
        <v>6</v>
      </c>
      <c r="D9" s="8"/>
      <c r="E9" s="4">
        <f t="shared" si="0"/>
        <v>-1.2925685923066317</v>
      </c>
      <c r="F9" s="8"/>
      <c r="G9" s="3">
        <f t="shared" si="1"/>
        <v>-1.2925685923066317</v>
      </c>
      <c r="H9" s="8"/>
      <c r="I9" s="3">
        <f t="shared" si="2"/>
        <v>-1.2925685923066317</v>
      </c>
      <c r="J9" s="40"/>
    </row>
    <row r="10" spans="1:10" ht="12.75">
      <c r="A10" s="27"/>
      <c r="B10" s="28"/>
      <c r="C10" s="1" t="s">
        <v>7</v>
      </c>
      <c r="D10" s="8"/>
      <c r="E10" s="4">
        <f t="shared" si="0"/>
        <v>-1.2925685923066317</v>
      </c>
      <c r="F10" s="8"/>
      <c r="G10" s="3">
        <f t="shared" si="1"/>
        <v>-1.2925685923066317</v>
      </c>
      <c r="H10" s="8"/>
      <c r="I10" s="3">
        <f t="shared" si="2"/>
        <v>-1.2925685923066317</v>
      </c>
      <c r="J10" s="40"/>
    </row>
    <row r="11" spans="1:10" ht="12.75">
      <c r="A11" s="27"/>
      <c r="B11" s="28"/>
      <c r="C11" s="1" t="s">
        <v>6</v>
      </c>
      <c r="D11" s="8"/>
      <c r="E11" s="4">
        <f t="shared" si="0"/>
        <v>-1.2925685923066317</v>
      </c>
      <c r="F11" s="8"/>
      <c r="G11" s="3">
        <f t="shared" si="1"/>
        <v>-1.2925685923066317</v>
      </c>
      <c r="H11" s="8"/>
      <c r="I11" s="3">
        <f t="shared" si="2"/>
        <v>-1.2925685923066317</v>
      </c>
      <c r="J11" s="40"/>
    </row>
    <row r="12" spans="1:10" ht="12.75">
      <c r="A12" s="27"/>
      <c r="B12" s="28"/>
      <c r="C12" s="1" t="s">
        <v>7</v>
      </c>
      <c r="D12" s="8"/>
      <c r="E12" s="4">
        <f t="shared" si="0"/>
        <v>-1.2925685923066317</v>
      </c>
      <c r="F12" s="8"/>
      <c r="G12" s="3">
        <f t="shared" si="1"/>
        <v>-1.2925685923066317</v>
      </c>
      <c r="H12" s="8"/>
      <c r="I12" s="3">
        <f t="shared" si="2"/>
        <v>-1.2925685923066317</v>
      </c>
      <c r="J12" s="40"/>
    </row>
    <row r="13" spans="1:10" ht="12.75">
      <c r="A13" s="27"/>
      <c r="B13" s="28"/>
      <c r="C13" s="1" t="s">
        <v>6</v>
      </c>
      <c r="D13" s="8"/>
      <c r="E13" s="4">
        <f t="shared" si="0"/>
        <v>-1.2925685923066317</v>
      </c>
      <c r="F13" s="8"/>
      <c r="G13" s="3">
        <f t="shared" si="1"/>
        <v>-1.2925685923066317</v>
      </c>
      <c r="H13" s="8"/>
      <c r="I13" s="3">
        <f t="shared" si="2"/>
        <v>-1.2925685923066317</v>
      </c>
      <c r="J13" s="40"/>
    </row>
    <row r="14" spans="1:10" ht="12.75">
      <c r="A14" s="27"/>
      <c r="B14" s="28"/>
      <c r="C14" s="1" t="s">
        <v>7</v>
      </c>
      <c r="D14" s="8"/>
      <c r="E14" s="4">
        <f t="shared" si="0"/>
        <v>-1.2925685923066317</v>
      </c>
      <c r="F14" s="8"/>
      <c r="G14" s="3">
        <f t="shared" si="1"/>
        <v>-1.2925685923066317</v>
      </c>
      <c r="H14" s="8"/>
      <c r="I14" s="3">
        <f t="shared" si="2"/>
        <v>-1.2925685923066317</v>
      </c>
      <c r="J14" s="40"/>
    </row>
    <row r="15" spans="1:10" ht="12.75">
      <c r="A15" s="27"/>
      <c r="B15" s="28"/>
      <c r="C15" s="1" t="s">
        <v>6</v>
      </c>
      <c r="D15" s="8"/>
      <c r="E15" s="4">
        <f t="shared" si="0"/>
        <v>-1.2925685923066317</v>
      </c>
      <c r="F15" s="8"/>
      <c r="G15" s="3">
        <f t="shared" si="1"/>
        <v>-1.2925685923066317</v>
      </c>
      <c r="H15" s="8"/>
      <c r="I15" s="3">
        <f t="shared" si="2"/>
        <v>-1.2925685923066317</v>
      </c>
      <c r="J15" s="40"/>
    </row>
    <row r="16" spans="1:10" ht="12.75">
      <c r="A16" s="27"/>
      <c r="B16" s="28"/>
      <c r="C16" s="1" t="s">
        <v>7</v>
      </c>
      <c r="D16" s="8"/>
      <c r="E16" s="4">
        <f t="shared" si="0"/>
        <v>-1.2925685923066317</v>
      </c>
      <c r="F16" s="8"/>
      <c r="G16" s="3">
        <f t="shared" si="1"/>
        <v>-1.2925685923066317</v>
      </c>
      <c r="H16" s="8"/>
      <c r="I16" s="3">
        <f t="shared" si="2"/>
        <v>-1.2925685923066317</v>
      </c>
      <c r="J16" s="40"/>
    </row>
    <row r="17" spans="1:10" ht="12.75">
      <c r="A17" s="27"/>
      <c r="B17" s="28"/>
      <c r="C17" s="1" t="s">
        <v>6</v>
      </c>
      <c r="D17" s="6"/>
      <c r="E17" s="4">
        <f t="shared" si="0"/>
        <v>-1.2925685923066317</v>
      </c>
      <c r="F17" s="6"/>
      <c r="G17" s="3">
        <f t="shared" si="1"/>
        <v>-1.2925685923066317</v>
      </c>
      <c r="H17" s="6"/>
      <c r="I17" s="3">
        <f t="shared" si="2"/>
        <v>-1.2925685923066317</v>
      </c>
      <c r="J17" s="40"/>
    </row>
    <row r="18" spans="1:10" ht="12.75">
      <c r="A18" s="27"/>
      <c r="B18" s="28"/>
      <c r="C18" s="1" t="s">
        <v>7</v>
      </c>
      <c r="D18" s="6"/>
      <c r="E18" s="4">
        <f t="shared" si="0"/>
        <v>-1.2925685923066317</v>
      </c>
      <c r="F18" s="6"/>
      <c r="G18" s="3">
        <f t="shared" si="1"/>
        <v>-1.2925685923066317</v>
      </c>
      <c r="H18" s="6"/>
      <c r="I18" s="3">
        <f t="shared" si="2"/>
        <v>-1.2925685923066317</v>
      </c>
      <c r="J18" s="40"/>
    </row>
    <row r="19" spans="1:10" ht="12.75">
      <c r="A19" s="27"/>
      <c r="B19" s="28"/>
      <c r="C19" s="1" t="s">
        <v>6</v>
      </c>
      <c r="D19" s="6"/>
      <c r="E19" s="4">
        <f t="shared" si="0"/>
        <v>-1.2925685923066317</v>
      </c>
      <c r="F19" s="6"/>
      <c r="G19" s="3">
        <f t="shared" si="1"/>
        <v>-1.2925685923066317</v>
      </c>
      <c r="H19" s="6"/>
      <c r="I19" s="3">
        <f t="shared" si="2"/>
        <v>-1.2925685923066317</v>
      </c>
      <c r="J19" s="40"/>
    </row>
    <row r="20" spans="1:10" ht="12.75">
      <c r="A20" s="27"/>
      <c r="B20" s="28"/>
      <c r="C20" s="1" t="s">
        <v>7</v>
      </c>
      <c r="D20" s="6"/>
      <c r="E20" s="4">
        <f t="shared" si="0"/>
        <v>-1.2925685923066317</v>
      </c>
      <c r="F20" s="6"/>
      <c r="G20" s="3">
        <f t="shared" si="1"/>
        <v>-1.2925685923066317</v>
      </c>
      <c r="H20" s="6"/>
      <c r="I20" s="3">
        <f t="shared" si="2"/>
        <v>-1.2925685923066317</v>
      </c>
      <c r="J20" s="40"/>
    </row>
    <row r="21" spans="1:10" ht="12.75">
      <c r="A21" s="27"/>
      <c r="B21" s="28"/>
      <c r="C21" s="1" t="s">
        <v>6</v>
      </c>
      <c r="D21" s="6"/>
      <c r="E21" s="4">
        <f t="shared" si="0"/>
        <v>-1.2925685923066317</v>
      </c>
      <c r="F21" s="6"/>
      <c r="G21" s="3">
        <f t="shared" si="1"/>
        <v>-1.2925685923066317</v>
      </c>
      <c r="H21" s="6"/>
      <c r="I21" s="3">
        <f t="shared" si="2"/>
        <v>-1.2925685923066317</v>
      </c>
      <c r="J21" s="40"/>
    </row>
    <row r="22" spans="1:10" ht="12.75">
      <c r="A22" s="27"/>
      <c r="B22" s="28"/>
      <c r="C22" s="1" t="s">
        <v>7</v>
      </c>
      <c r="D22" s="6"/>
      <c r="E22" s="4">
        <f t="shared" si="0"/>
        <v>-1.2925685923066317</v>
      </c>
      <c r="F22" s="6"/>
      <c r="G22" s="3">
        <f t="shared" si="1"/>
        <v>-1.2925685923066317</v>
      </c>
      <c r="H22" s="6"/>
      <c r="I22" s="3">
        <f t="shared" si="2"/>
        <v>-1.2925685923066317</v>
      </c>
      <c r="J22" s="40"/>
    </row>
    <row r="23" spans="1:10" ht="12.75">
      <c r="A23" s="27"/>
      <c r="B23" s="28"/>
      <c r="C23" s="1" t="s">
        <v>6</v>
      </c>
      <c r="D23" s="6"/>
      <c r="E23" s="4">
        <f t="shared" si="0"/>
        <v>-1.2925685923066317</v>
      </c>
      <c r="F23" s="6"/>
      <c r="G23" s="3">
        <f t="shared" si="1"/>
        <v>-1.2925685923066317</v>
      </c>
      <c r="H23" s="6"/>
      <c r="I23" s="3">
        <f t="shared" si="2"/>
        <v>-1.2925685923066317</v>
      </c>
      <c r="J23" s="40"/>
    </row>
    <row r="24" spans="1:10" ht="12.75">
      <c r="A24" s="27"/>
      <c r="B24" s="28"/>
      <c r="C24" s="1" t="s">
        <v>7</v>
      </c>
      <c r="D24" s="6"/>
      <c r="E24" s="4">
        <f t="shared" si="0"/>
        <v>-1.2925685923066317</v>
      </c>
      <c r="F24" s="6"/>
      <c r="G24" s="3">
        <f t="shared" si="1"/>
        <v>-1.2925685923066317</v>
      </c>
      <c r="H24" s="6"/>
      <c r="I24" s="3">
        <f t="shared" si="2"/>
        <v>-1.2925685923066317</v>
      </c>
      <c r="J24" s="40"/>
    </row>
    <row r="25" spans="1:10" ht="12.75">
      <c r="A25" s="27"/>
      <c r="B25" s="28"/>
      <c r="C25" s="1" t="s">
        <v>6</v>
      </c>
      <c r="D25" s="6"/>
      <c r="E25" s="4">
        <f t="shared" si="0"/>
        <v>-1.2925685923066317</v>
      </c>
      <c r="F25" s="6"/>
      <c r="G25" s="3">
        <f t="shared" si="1"/>
        <v>-1.2925685923066317</v>
      </c>
      <c r="H25" s="6"/>
      <c r="I25" s="3">
        <f t="shared" si="2"/>
        <v>-1.2925685923066317</v>
      </c>
      <c r="J25" s="40"/>
    </row>
    <row r="26" spans="1:10" ht="12.75">
      <c r="A26" s="27"/>
      <c r="B26" s="28"/>
      <c r="C26" s="1" t="s">
        <v>7</v>
      </c>
      <c r="D26" s="6"/>
      <c r="E26" s="4">
        <f t="shared" si="0"/>
        <v>-1.2925685923066317</v>
      </c>
      <c r="F26" s="6"/>
      <c r="G26" s="3">
        <f t="shared" si="1"/>
        <v>-1.2925685923066317</v>
      </c>
      <c r="H26" s="6"/>
      <c r="I26" s="3">
        <f t="shared" si="2"/>
        <v>-1.2925685923066317</v>
      </c>
      <c r="J26" s="40"/>
    </row>
    <row r="27" spans="1:10" ht="12.75">
      <c r="A27" s="27"/>
      <c r="B27" s="28"/>
      <c r="C27" s="1" t="s">
        <v>6</v>
      </c>
      <c r="D27" s="6"/>
      <c r="E27" s="4">
        <f t="shared" si="0"/>
        <v>-1.2925685923066317</v>
      </c>
      <c r="F27" s="6"/>
      <c r="G27" s="3">
        <f t="shared" si="1"/>
        <v>-1.2925685923066317</v>
      </c>
      <c r="H27" s="6"/>
      <c r="I27" s="3">
        <f t="shared" si="2"/>
        <v>-1.2925685923066317</v>
      </c>
      <c r="J27" s="40"/>
    </row>
    <row r="28" spans="1:10" ht="12.75">
      <c r="A28" s="27"/>
      <c r="B28" s="28"/>
      <c r="C28" s="1" t="s">
        <v>7</v>
      </c>
      <c r="D28" s="6"/>
      <c r="E28" s="4">
        <f t="shared" si="0"/>
        <v>-1.2925685923066317</v>
      </c>
      <c r="F28" s="6"/>
      <c r="G28" s="3">
        <f t="shared" si="1"/>
        <v>-1.2925685923066317</v>
      </c>
      <c r="H28" s="6"/>
      <c r="I28" s="3">
        <f t="shared" si="2"/>
        <v>-1.2925685923066317</v>
      </c>
      <c r="J28" s="40"/>
    </row>
    <row r="29" spans="1:10" ht="12.75">
      <c r="A29" s="27"/>
      <c r="B29" s="28"/>
      <c r="C29" s="1" t="s">
        <v>6</v>
      </c>
      <c r="D29" s="6"/>
      <c r="E29" s="4">
        <f t="shared" si="0"/>
        <v>-1.2925685923066317</v>
      </c>
      <c r="F29" s="6"/>
      <c r="G29" s="3">
        <f t="shared" si="1"/>
        <v>-1.2925685923066317</v>
      </c>
      <c r="H29" s="6"/>
      <c r="I29" s="3">
        <f t="shared" si="2"/>
        <v>-1.2925685923066317</v>
      </c>
      <c r="J29" s="40"/>
    </row>
    <row r="30" spans="1:10" ht="12.75">
      <c r="A30" s="27"/>
      <c r="B30" s="28"/>
      <c r="C30" s="1" t="s">
        <v>7</v>
      </c>
      <c r="D30" s="6"/>
      <c r="E30" s="4">
        <f t="shared" si="0"/>
        <v>-1.2925685923066317</v>
      </c>
      <c r="F30" s="6"/>
      <c r="G30" s="3">
        <f t="shared" si="1"/>
        <v>-1.2925685923066317</v>
      </c>
      <c r="H30" s="6"/>
      <c r="I30" s="3">
        <f t="shared" si="2"/>
        <v>-1.2925685923066317</v>
      </c>
      <c r="J30" s="40"/>
    </row>
    <row r="31" spans="1:10" ht="12.75">
      <c r="A31" s="27"/>
      <c r="B31" s="28"/>
      <c r="C31" s="1" t="s">
        <v>6</v>
      </c>
      <c r="D31" s="6"/>
      <c r="E31" s="4">
        <f t="shared" si="0"/>
        <v>-1.2925685923066317</v>
      </c>
      <c r="F31" s="6"/>
      <c r="G31" s="3">
        <f t="shared" si="1"/>
        <v>-1.2925685923066317</v>
      </c>
      <c r="H31" s="6"/>
      <c r="I31" s="3">
        <f t="shared" si="2"/>
        <v>-1.2925685923066317</v>
      </c>
      <c r="J31" s="40"/>
    </row>
    <row r="32" spans="1:10" ht="12.75">
      <c r="A32" s="27"/>
      <c r="B32" s="28"/>
      <c r="C32" s="1" t="s">
        <v>7</v>
      </c>
      <c r="D32" s="6"/>
      <c r="E32" s="4">
        <f t="shared" si="0"/>
        <v>-1.2925685923066317</v>
      </c>
      <c r="F32" s="6"/>
      <c r="G32" s="3">
        <f t="shared" si="1"/>
        <v>-1.2925685923066317</v>
      </c>
      <c r="H32" s="6"/>
      <c r="I32" s="3">
        <f t="shared" si="2"/>
        <v>-1.2925685923066317</v>
      </c>
      <c r="J32" s="40"/>
    </row>
    <row r="33" spans="1:10" ht="12.75">
      <c r="A33" s="27"/>
      <c r="B33" s="28"/>
      <c r="C33" s="1" t="s">
        <v>6</v>
      </c>
      <c r="D33" s="6"/>
      <c r="E33" s="4">
        <f t="shared" si="0"/>
        <v>-1.2925685923066317</v>
      </c>
      <c r="F33" s="6"/>
      <c r="G33" s="3">
        <f t="shared" si="1"/>
        <v>-1.2925685923066317</v>
      </c>
      <c r="H33" s="6"/>
      <c r="I33" s="3">
        <f t="shared" si="2"/>
        <v>-1.2925685923066317</v>
      </c>
      <c r="J33" s="40"/>
    </row>
    <row r="34" spans="1:10" ht="12.75">
      <c r="A34" s="27"/>
      <c r="B34" s="28"/>
      <c r="C34" s="1" t="s">
        <v>7</v>
      </c>
      <c r="D34" s="6"/>
      <c r="E34" s="4">
        <f t="shared" si="0"/>
        <v>-1.2925685923066317</v>
      </c>
      <c r="F34" s="6"/>
      <c r="G34" s="3">
        <f t="shared" si="1"/>
        <v>-1.2925685923066317</v>
      </c>
      <c r="H34" s="6"/>
      <c r="I34" s="3">
        <f t="shared" si="2"/>
        <v>-1.2925685923066317</v>
      </c>
      <c r="J34" s="40"/>
    </row>
    <row r="35" spans="1:10" ht="12.75">
      <c r="A35" s="27"/>
      <c r="B35" s="28"/>
      <c r="C35" s="1" t="s">
        <v>6</v>
      </c>
      <c r="D35" s="6"/>
      <c r="E35" s="4">
        <f t="shared" si="0"/>
        <v>-1.2925685923066317</v>
      </c>
      <c r="F35" s="6"/>
      <c r="G35" s="3">
        <f t="shared" si="1"/>
        <v>-1.2925685923066317</v>
      </c>
      <c r="H35" s="6"/>
      <c r="I35" s="3">
        <f t="shared" si="2"/>
        <v>-1.2925685923066317</v>
      </c>
      <c r="J35" s="40"/>
    </row>
    <row r="36" spans="1:10" ht="12.75">
      <c r="A36" s="27"/>
      <c r="B36" s="28"/>
      <c r="C36" s="1" t="s">
        <v>7</v>
      </c>
      <c r="D36" s="6"/>
      <c r="E36" s="4">
        <f t="shared" si="0"/>
        <v>-1.2925685923066317</v>
      </c>
      <c r="F36" s="6"/>
      <c r="G36" s="3">
        <f t="shared" si="1"/>
        <v>-1.2925685923066317</v>
      </c>
      <c r="H36" s="6"/>
      <c r="I36" s="3">
        <f t="shared" si="2"/>
        <v>-1.2925685923066317</v>
      </c>
      <c r="J36" s="40"/>
    </row>
    <row r="37" spans="1:10" ht="12.75">
      <c r="A37" s="27"/>
      <c r="B37" s="28"/>
      <c r="C37" s="1" t="s">
        <v>6</v>
      </c>
      <c r="D37" s="6"/>
      <c r="E37" s="4">
        <f t="shared" si="0"/>
        <v>-1.2925685923066317</v>
      </c>
      <c r="F37" s="6"/>
      <c r="G37" s="3">
        <f t="shared" si="1"/>
        <v>-1.2925685923066317</v>
      </c>
      <c r="H37" s="6"/>
      <c r="I37" s="3">
        <f t="shared" si="2"/>
        <v>-1.2925685923066317</v>
      </c>
      <c r="J37" s="40"/>
    </row>
    <row r="38" spans="1:10" ht="12.75">
      <c r="A38" s="27"/>
      <c r="B38" s="28"/>
      <c r="C38" s="1" t="s">
        <v>7</v>
      </c>
      <c r="D38" s="6"/>
      <c r="E38" s="4">
        <f t="shared" si="0"/>
        <v>-1.2925685923066317</v>
      </c>
      <c r="F38" s="6"/>
      <c r="G38" s="3">
        <f t="shared" si="1"/>
        <v>-1.2925685923066317</v>
      </c>
      <c r="H38" s="6"/>
      <c r="I38" s="3">
        <f t="shared" si="2"/>
        <v>-1.2925685923066317</v>
      </c>
      <c r="J38" s="40"/>
    </row>
    <row r="39" spans="1:10" ht="12.75">
      <c r="A39" s="27"/>
      <c r="B39" s="28"/>
      <c r="C39" s="1" t="s">
        <v>6</v>
      </c>
      <c r="D39" s="6"/>
      <c r="E39" s="4">
        <f t="shared" si="0"/>
        <v>-1.2925685923066317</v>
      </c>
      <c r="F39" s="6"/>
      <c r="G39" s="3">
        <f t="shared" si="1"/>
        <v>-1.2925685923066317</v>
      </c>
      <c r="H39" s="6"/>
      <c r="I39" s="3">
        <f t="shared" si="2"/>
        <v>-1.2925685923066317</v>
      </c>
      <c r="J39" s="40"/>
    </row>
    <row r="40" spans="1:10" ht="12.75">
      <c r="A40" s="27"/>
      <c r="B40" s="28"/>
      <c r="C40" s="1" t="s">
        <v>7</v>
      </c>
      <c r="D40" s="6"/>
      <c r="E40" s="4">
        <f t="shared" si="0"/>
        <v>-1.2925685923066317</v>
      </c>
      <c r="F40" s="6"/>
      <c r="G40" s="3">
        <f t="shared" si="1"/>
        <v>-1.2925685923066317</v>
      </c>
      <c r="H40" s="6"/>
      <c r="I40" s="3">
        <f t="shared" si="2"/>
        <v>-1.2925685923066317</v>
      </c>
      <c r="J40" s="40"/>
    </row>
    <row r="41" spans="1:10" ht="12.75">
      <c r="A41" s="27"/>
      <c r="B41" s="28"/>
      <c r="C41" s="1" t="s">
        <v>6</v>
      </c>
      <c r="D41" s="6"/>
      <c r="E41" s="4">
        <f t="shared" si="0"/>
        <v>-1.2925685923066317</v>
      </c>
      <c r="F41" s="6"/>
      <c r="G41" s="3">
        <f t="shared" si="1"/>
        <v>-1.2925685923066317</v>
      </c>
      <c r="H41" s="6"/>
      <c r="I41" s="3">
        <f t="shared" si="2"/>
        <v>-1.2925685923066317</v>
      </c>
      <c r="J41" s="40"/>
    </row>
    <row r="42" spans="1:10" ht="12.75">
      <c r="A42" s="27"/>
      <c r="B42" s="28"/>
      <c r="C42" s="1" t="s">
        <v>7</v>
      </c>
      <c r="D42" s="6"/>
      <c r="E42" s="4">
        <f t="shared" si="0"/>
        <v>-1.2925685923066317</v>
      </c>
      <c r="F42" s="6"/>
      <c r="G42" s="3">
        <f t="shared" si="1"/>
        <v>-1.2925685923066317</v>
      </c>
      <c r="H42" s="6"/>
      <c r="I42" s="3">
        <f t="shared" si="2"/>
        <v>-1.2925685923066317</v>
      </c>
      <c r="J42" s="40"/>
    </row>
    <row r="43" spans="1:10" ht="12.75">
      <c r="A43" s="27"/>
      <c r="B43" s="28"/>
      <c r="C43" s="1" t="s">
        <v>6</v>
      </c>
      <c r="D43" s="6"/>
      <c r="E43" s="4">
        <f t="shared" si="0"/>
        <v>-1.2925685923066317</v>
      </c>
      <c r="F43" s="6"/>
      <c r="G43" s="3">
        <f>(F43-0.5)*37.5/14.506</f>
        <v>-1.2925685923066317</v>
      </c>
      <c r="H43" s="6"/>
      <c r="I43" s="3">
        <f t="shared" si="2"/>
        <v>-1.2925685923066317</v>
      </c>
      <c r="J43" s="40"/>
    </row>
    <row r="44" spans="1:10" ht="12.75">
      <c r="A44" s="27"/>
      <c r="B44" s="28"/>
      <c r="C44" s="1" t="s">
        <v>7</v>
      </c>
      <c r="D44" s="6"/>
      <c r="E44" s="4">
        <f t="shared" si="0"/>
        <v>-1.2925685923066317</v>
      </c>
      <c r="F44" s="6"/>
      <c r="G44" s="3">
        <f t="shared" si="1"/>
        <v>-1.2925685923066317</v>
      </c>
      <c r="H44" s="6"/>
      <c r="I44" s="3">
        <f t="shared" si="2"/>
        <v>-1.2925685923066317</v>
      </c>
      <c r="J44" s="40"/>
    </row>
    <row r="45" spans="1:10" ht="12.75">
      <c r="A45" s="27"/>
      <c r="B45" s="28"/>
      <c r="C45" s="1" t="s">
        <v>6</v>
      </c>
      <c r="D45" s="6"/>
      <c r="E45" s="4">
        <f t="shared" si="0"/>
        <v>-1.2925685923066317</v>
      </c>
      <c r="F45" s="6"/>
      <c r="G45" s="3">
        <f t="shared" si="1"/>
        <v>-1.2925685923066317</v>
      </c>
      <c r="H45" s="6"/>
      <c r="I45" s="3">
        <f t="shared" si="2"/>
        <v>-1.2925685923066317</v>
      </c>
      <c r="J45" s="40"/>
    </row>
    <row r="46" spans="1:10" ht="12.75">
      <c r="A46" s="27"/>
      <c r="B46" s="28"/>
      <c r="C46" s="1" t="s">
        <v>7</v>
      </c>
      <c r="D46" s="6"/>
      <c r="E46" s="4">
        <f t="shared" si="0"/>
        <v>-1.2925685923066317</v>
      </c>
      <c r="F46" s="6"/>
      <c r="G46" s="3">
        <f t="shared" si="1"/>
        <v>-1.2925685923066317</v>
      </c>
      <c r="H46" s="6"/>
      <c r="I46" s="3">
        <f t="shared" si="2"/>
        <v>-1.2925685923066317</v>
      </c>
      <c r="J46" s="40"/>
    </row>
    <row r="47" spans="1:10" ht="12.75">
      <c r="A47" s="27"/>
      <c r="B47" s="28"/>
      <c r="C47" s="1" t="s">
        <v>6</v>
      </c>
      <c r="D47" s="6"/>
      <c r="E47" s="4">
        <f t="shared" si="0"/>
        <v>-1.2925685923066317</v>
      </c>
      <c r="F47" s="6"/>
      <c r="G47" s="3">
        <f t="shared" si="1"/>
        <v>-1.2925685923066317</v>
      </c>
      <c r="H47" s="6"/>
      <c r="I47" s="3">
        <f t="shared" si="2"/>
        <v>-1.2925685923066317</v>
      </c>
      <c r="J47" s="40"/>
    </row>
    <row r="48" spans="1:10" ht="12.75">
      <c r="A48" s="27"/>
      <c r="B48" s="28"/>
      <c r="C48" s="1" t="s">
        <v>7</v>
      </c>
      <c r="D48" s="6"/>
      <c r="E48" s="4">
        <f t="shared" si="0"/>
        <v>-1.2925685923066317</v>
      </c>
      <c r="F48" s="6"/>
      <c r="G48" s="3">
        <f t="shared" si="1"/>
        <v>-1.2925685923066317</v>
      </c>
      <c r="H48" s="6"/>
      <c r="I48" s="3">
        <f t="shared" si="2"/>
        <v>-1.2925685923066317</v>
      </c>
      <c r="J48" s="40"/>
    </row>
    <row r="49" spans="1:10" ht="12.75">
      <c r="A49" s="27"/>
      <c r="B49" s="28"/>
      <c r="C49" s="1" t="s">
        <v>6</v>
      </c>
      <c r="D49" s="6"/>
      <c r="E49" s="4">
        <f t="shared" si="0"/>
        <v>-1.2925685923066317</v>
      </c>
      <c r="F49" s="6"/>
      <c r="G49" s="3">
        <f t="shared" si="1"/>
        <v>-1.2925685923066317</v>
      </c>
      <c r="H49" s="6"/>
      <c r="I49" s="3">
        <f t="shared" si="2"/>
        <v>-1.2925685923066317</v>
      </c>
      <c r="J49" s="40"/>
    </row>
    <row r="50" spans="1:10" ht="12.75">
      <c r="A50" s="27"/>
      <c r="B50" s="28"/>
      <c r="C50" s="1" t="s">
        <v>7</v>
      </c>
      <c r="D50" s="6"/>
      <c r="E50" s="4">
        <f t="shared" si="0"/>
        <v>-1.2925685923066317</v>
      </c>
      <c r="F50" s="6"/>
      <c r="G50" s="3">
        <f t="shared" si="1"/>
        <v>-1.2925685923066317</v>
      </c>
      <c r="H50" s="6"/>
      <c r="I50" s="3">
        <f t="shared" si="2"/>
        <v>-1.2925685923066317</v>
      </c>
      <c r="J50" s="40"/>
    </row>
    <row r="51" spans="1:10" ht="12.75">
      <c r="A51" s="27"/>
      <c r="B51" s="28"/>
      <c r="C51" s="1" t="s">
        <v>6</v>
      </c>
      <c r="D51" s="6"/>
      <c r="E51" s="4">
        <f t="shared" si="0"/>
        <v>-1.2925685923066317</v>
      </c>
      <c r="F51" s="6"/>
      <c r="G51" s="3">
        <f t="shared" si="1"/>
        <v>-1.2925685923066317</v>
      </c>
      <c r="H51" s="6"/>
      <c r="I51" s="3">
        <f t="shared" si="2"/>
        <v>-1.2925685923066317</v>
      </c>
      <c r="J51" s="40"/>
    </row>
    <row r="52" spans="1:10" ht="13.5" thickBot="1">
      <c r="A52" s="38"/>
      <c r="B52" s="39"/>
      <c r="C52" s="2" t="s">
        <v>7</v>
      </c>
      <c r="D52" s="7"/>
      <c r="E52" s="41">
        <f t="shared" si="0"/>
        <v>-1.2925685923066317</v>
      </c>
      <c r="F52" s="7"/>
      <c r="G52" s="5">
        <f t="shared" si="1"/>
        <v>-1.2925685923066317</v>
      </c>
      <c r="H52" s="7"/>
      <c r="I52" s="5">
        <f t="shared" si="2"/>
        <v>-1.2925685923066317</v>
      </c>
      <c r="J52" s="42"/>
    </row>
    <row r="53" ht="13.5" thickTop="1"/>
    <row r="54" ht="13.5" thickBot="1"/>
    <row r="55" spans="1:10" ht="13.5" thickTop="1">
      <c r="A55" s="15" t="s">
        <v>12</v>
      </c>
      <c r="B55" s="16"/>
      <c r="C55" s="16"/>
      <c r="D55" s="16"/>
      <c r="E55" s="16"/>
      <c r="F55" s="16"/>
      <c r="G55" s="16"/>
      <c r="H55" s="16"/>
      <c r="I55" s="16"/>
      <c r="J55" s="17"/>
    </row>
    <row r="56" spans="1:10" ht="12.75">
      <c r="A56" s="18" t="s">
        <v>13</v>
      </c>
      <c r="B56" s="19"/>
      <c r="C56" s="19"/>
      <c r="D56" s="19"/>
      <c r="E56" s="19"/>
      <c r="F56" s="19"/>
      <c r="G56" s="19"/>
      <c r="H56" s="19"/>
      <c r="I56" s="19"/>
      <c r="J56" s="20"/>
    </row>
    <row r="57" spans="1:10" ht="12.75">
      <c r="A57" s="21" t="s">
        <v>14</v>
      </c>
      <c r="B57" s="22"/>
      <c r="C57" s="22"/>
      <c r="D57" s="22"/>
      <c r="E57" s="22"/>
      <c r="F57" s="22"/>
      <c r="G57" s="22"/>
      <c r="H57" s="22"/>
      <c r="I57" s="22"/>
      <c r="J57" s="23"/>
    </row>
    <row r="58" spans="1:10" ht="12.75">
      <c r="A58" s="24" t="s">
        <v>15</v>
      </c>
      <c r="B58" s="25"/>
      <c r="C58" s="25"/>
      <c r="D58" s="25"/>
      <c r="E58" s="25"/>
      <c r="F58" s="25"/>
      <c r="G58" s="25"/>
      <c r="H58" s="25"/>
      <c r="I58" s="25"/>
      <c r="J58" s="26"/>
    </row>
    <row r="59" spans="1:10" ht="12.75">
      <c r="A59" s="9" t="s">
        <v>18</v>
      </c>
      <c r="B59" s="10"/>
      <c r="C59" s="10"/>
      <c r="D59" s="10"/>
      <c r="E59" s="10"/>
      <c r="F59" s="10"/>
      <c r="G59" s="10"/>
      <c r="H59" s="10"/>
      <c r="I59" s="10"/>
      <c r="J59" s="11"/>
    </row>
    <row r="60" spans="1:10" ht="12.75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</row>
    <row r="61" spans="1:10" ht="12.75">
      <c r="A61" s="9" t="s">
        <v>16</v>
      </c>
      <c r="B61" s="10"/>
      <c r="C61" s="10"/>
      <c r="D61" s="10"/>
      <c r="E61" s="10"/>
      <c r="F61" s="10"/>
      <c r="G61" s="10"/>
      <c r="H61" s="10"/>
      <c r="I61" s="10"/>
      <c r="J61" s="11"/>
    </row>
    <row r="62" spans="1:10" ht="12.75">
      <c r="A62" s="9"/>
      <c r="B62" s="10"/>
      <c r="C62" s="10"/>
      <c r="D62" s="10"/>
      <c r="E62" s="10"/>
      <c r="F62" s="10"/>
      <c r="G62" s="10"/>
      <c r="H62" s="10"/>
      <c r="I62" s="10"/>
      <c r="J62" s="11"/>
    </row>
    <row r="63" spans="1:10" ht="12.75">
      <c r="A63" s="9" t="s">
        <v>17</v>
      </c>
      <c r="B63" s="10"/>
      <c r="C63" s="10"/>
      <c r="D63" s="10"/>
      <c r="E63" s="10"/>
      <c r="F63" s="10"/>
      <c r="G63" s="10"/>
      <c r="H63" s="10"/>
      <c r="I63" s="10"/>
      <c r="J63" s="11"/>
    </row>
    <row r="64" spans="1:10" ht="13.5" thickBot="1">
      <c r="A64" s="12"/>
      <c r="B64" s="13"/>
      <c r="C64" s="13"/>
      <c r="D64" s="13"/>
      <c r="E64" s="13"/>
      <c r="F64" s="13"/>
      <c r="G64" s="13"/>
      <c r="H64" s="13"/>
      <c r="I64" s="13"/>
      <c r="J64" s="14"/>
    </row>
    <row r="65" ht="13.5" thickTop="1"/>
  </sheetData>
  <sheetProtection sheet="1" objects="1" scenarios="1" selectLockedCells="1"/>
  <mergeCells count="87">
    <mergeCell ref="J29:J30"/>
    <mergeCell ref="J31:J32"/>
    <mergeCell ref="J33:J34"/>
    <mergeCell ref="J35:J36"/>
    <mergeCell ref="J51:J52"/>
    <mergeCell ref="J37:J38"/>
    <mergeCell ref="J39:J40"/>
    <mergeCell ref="J41:J42"/>
    <mergeCell ref="J43:J44"/>
    <mergeCell ref="J45:J46"/>
    <mergeCell ref="J47:J48"/>
    <mergeCell ref="J49:J50"/>
    <mergeCell ref="J25:J26"/>
    <mergeCell ref="J27:J28"/>
    <mergeCell ref="J13:J14"/>
    <mergeCell ref="J15:J16"/>
    <mergeCell ref="J17:J18"/>
    <mergeCell ref="J19:J20"/>
    <mergeCell ref="J21:J22"/>
    <mergeCell ref="J23:J24"/>
    <mergeCell ref="J5:J6"/>
    <mergeCell ref="J7:J8"/>
    <mergeCell ref="J9:J10"/>
    <mergeCell ref="J11:J12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3:A24"/>
    <mergeCell ref="B23:B24"/>
    <mergeCell ref="A5:A6"/>
    <mergeCell ref="B5:B6"/>
    <mergeCell ref="A7:A8"/>
    <mergeCell ref="B7:B8"/>
    <mergeCell ref="A9:A10"/>
    <mergeCell ref="B9:B10"/>
    <mergeCell ref="A13:A14"/>
    <mergeCell ref="B13:B14"/>
    <mergeCell ref="A1:J2"/>
    <mergeCell ref="J3:J4"/>
    <mergeCell ref="A11:A12"/>
    <mergeCell ref="B11:B12"/>
    <mergeCell ref="D3:E3"/>
    <mergeCell ref="F3:G3"/>
    <mergeCell ref="H3:I3"/>
    <mergeCell ref="A3:A4"/>
    <mergeCell ref="B3:B4"/>
    <mergeCell ref="C3:C4"/>
    <mergeCell ref="A15:A16"/>
    <mergeCell ref="B15:B16"/>
    <mergeCell ref="A21:A22"/>
    <mergeCell ref="B21:B22"/>
    <mergeCell ref="A17:A18"/>
    <mergeCell ref="B17:B18"/>
    <mergeCell ref="A19:A20"/>
    <mergeCell ref="B19:B20"/>
    <mergeCell ref="A59:J60"/>
    <mergeCell ref="A61:J62"/>
    <mergeCell ref="A63:J64"/>
    <mergeCell ref="A55:J55"/>
    <mergeCell ref="A56:J56"/>
    <mergeCell ref="A57:J57"/>
    <mergeCell ref="A58:J58"/>
  </mergeCells>
  <conditionalFormatting sqref="E5:E52 G5:G52 I5:I52">
    <cfRule type="cellIs" priority="1" dxfId="0" operator="between" stopIfTrue="1">
      <formula>3</formula>
      <formula>6.9</formula>
    </cfRule>
    <cfRule type="cellIs" priority="2" dxfId="1" operator="between" stopIfTrue="1">
      <formula>6.9</formula>
      <formula>8</formula>
    </cfRule>
    <cfRule type="cellIs" priority="3" dxfId="2" operator="greaterThan" stopIfTrue="1">
      <formula>8</formula>
    </cfRule>
  </conditionalFormatting>
  <printOptions/>
  <pageMargins left="0.75" right="0.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Heger</dc:creator>
  <cp:keywords/>
  <dc:description/>
  <cp:lastModifiedBy>Heger</cp:lastModifiedBy>
  <cp:lastPrinted>2020-03-31T05:07:16Z</cp:lastPrinted>
  <dcterms:created xsi:type="dcterms:W3CDTF">2020-03-22T11:18:14Z</dcterms:created>
  <dcterms:modified xsi:type="dcterms:W3CDTF">2020-04-14T05:52:02Z</dcterms:modified>
  <cp:category/>
  <cp:version/>
  <cp:contentType/>
  <cp:contentStatus/>
</cp:coreProperties>
</file>